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8880" windowHeight="1278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E44" i="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H5"/>
  <c r="D33" s="1"/>
  <c r="H5" i="1"/>
  <c r="E44"/>
  <c r="E43"/>
  <c r="E42"/>
  <c r="E41"/>
  <c r="E40"/>
  <c r="E39"/>
  <c r="E38"/>
  <c r="E37"/>
  <c r="E36"/>
  <c r="E35"/>
  <c r="D40"/>
  <c r="D7" i="4" l="1"/>
  <c r="D8"/>
  <c r="D10"/>
  <c r="D12"/>
  <c r="D14"/>
  <c r="D16"/>
  <c r="D18"/>
  <c r="D20"/>
  <c r="D22"/>
  <c r="D24"/>
  <c r="D26"/>
  <c r="D28"/>
  <c r="D30"/>
  <c r="D32"/>
  <c r="D5"/>
  <c r="D6"/>
  <c r="D9"/>
  <c r="D11"/>
  <c r="D13"/>
  <c r="D15"/>
  <c r="D17"/>
  <c r="D19"/>
  <c r="D21"/>
  <c r="D23"/>
  <c r="D25"/>
  <c r="D27"/>
  <c r="D29"/>
  <c r="D31"/>
  <c r="D34" i="1"/>
  <c r="D7"/>
  <c r="D13"/>
  <c r="D18"/>
  <c r="D23"/>
  <c r="D29"/>
  <c r="D39"/>
  <c r="D44"/>
  <c r="D6"/>
  <c r="D11"/>
  <c r="D17"/>
  <c r="D22"/>
  <c r="D27"/>
  <c r="D33"/>
  <c r="D38"/>
  <c r="D43"/>
  <c r="D5"/>
  <c r="H6" s="1"/>
  <c r="D10"/>
  <c r="D15"/>
  <c r="D21"/>
  <c r="D26"/>
  <c r="D31"/>
  <c r="D37"/>
  <c r="D42"/>
  <c r="D9"/>
  <c r="D14"/>
  <c r="D19"/>
  <c r="D25"/>
  <c r="D30"/>
  <c r="D35"/>
  <c r="D41"/>
  <c r="D8"/>
  <c r="D12"/>
  <c r="D16"/>
  <c r="D20"/>
  <c r="D24"/>
  <c r="D28"/>
  <c r="D32"/>
  <c r="D36"/>
  <c r="H6" i="4" l="1"/>
  <c r="H7" s="1"/>
  <c r="E33" s="1"/>
  <c r="E18"/>
  <c r="E15"/>
  <c r="E12"/>
  <c r="H7" i="1"/>
  <c r="E7" s="1"/>
  <c r="E7" i="4" l="1"/>
  <c r="E17"/>
  <c r="E25"/>
  <c r="E6"/>
  <c r="E10"/>
  <c r="E21"/>
  <c r="E32"/>
  <c r="E9"/>
  <c r="E8"/>
  <c r="E30"/>
  <c r="E28"/>
  <c r="E31"/>
  <c r="E13"/>
  <c r="E24"/>
  <c r="E22"/>
  <c r="E11"/>
  <c r="E14"/>
  <c r="E20"/>
  <c r="E23"/>
  <c r="E26"/>
  <c r="E16"/>
  <c r="E27"/>
  <c r="E5"/>
  <c r="E29"/>
  <c r="E19"/>
  <c r="E17" i="1"/>
  <c r="E34"/>
  <c r="E5"/>
  <c r="E12"/>
  <c r="E33"/>
  <c r="E21"/>
  <c r="E13"/>
  <c r="E29"/>
  <c r="E16"/>
  <c r="E27"/>
  <c r="E30"/>
  <c r="E22"/>
  <c r="E24"/>
  <c r="E20"/>
  <c r="E14"/>
  <c r="E6"/>
  <c r="E9"/>
  <c r="E15"/>
  <c r="E32"/>
  <c r="E18"/>
  <c r="E8"/>
  <c r="E19"/>
  <c r="E10"/>
  <c r="E23"/>
  <c r="E26"/>
  <c r="E28"/>
  <c r="E31"/>
  <c r="E25"/>
  <c r="E11"/>
</calcChain>
</file>

<file path=xl/sharedStrings.xml><?xml version="1.0" encoding="utf-8"?>
<sst xmlns="http://schemas.openxmlformats.org/spreadsheetml/2006/main" count="16" uniqueCount="8">
  <si>
    <t>Lab</t>
  </si>
  <si>
    <t>MAD:</t>
  </si>
  <si>
    <t>5.2  X MAD</t>
  </si>
  <si>
    <t>Lab Values (Xi)</t>
  </si>
  <si>
    <t>| Xi - M|</t>
  </si>
  <si>
    <t>Median (M):</t>
  </si>
  <si>
    <t>Status</t>
  </si>
  <si>
    <t>MS Excel Hampels Outlier Test Example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</si>
</sst>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164" fontId="0" fillId="0" borderId="0" xfId="0" applyNumberFormat="1"/>
    <xf numFmtId="0" fontId="0" fillId="0" borderId="2" xfId="0" applyBorder="1"/>
    <xf numFmtId="0" fontId="1" fillId="0" borderId="0" xfId="0" applyFont="1"/>
    <xf numFmtId="2" fontId="0" fillId="3" borderId="1" xfId="0" applyNumberFormat="1" applyFill="1" applyBorder="1"/>
    <xf numFmtId="2" fontId="0" fillId="3" borderId="2" xfId="0" applyNumberFormat="1" applyFill="1" applyBorder="1"/>
    <xf numFmtId="164" fontId="0" fillId="0" borderId="0" xfId="0" applyNumberFormat="1" applyProtection="1"/>
    <xf numFmtId="0" fontId="0" fillId="0" borderId="0" xfId="0" applyProtection="1"/>
    <xf numFmtId="0" fontId="2" fillId="0" borderId="0" xfId="0" applyFont="1" applyProtection="1"/>
    <xf numFmtId="164" fontId="1" fillId="2" borderId="1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Border="1" applyProtection="1"/>
    <xf numFmtId="2" fontId="0" fillId="4" borderId="1" xfId="0" applyNumberFormat="1" applyFill="1" applyBorder="1"/>
    <xf numFmtId="164" fontId="0" fillId="4" borderId="0" xfId="0" applyNumberFormat="1" applyFill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99FF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4"/>
  <sheetViews>
    <sheetView workbookViewId="0">
      <selection activeCell="P24" sqref="P24"/>
    </sheetView>
  </sheetViews>
  <sheetFormatPr baseColWidth="10" defaultColWidth="9.140625" defaultRowHeight="15"/>
  <cols>
    <col min="1" max="1" width="2.5703125" customWidth="1"/>
    <col min="3" max="3" width="14.140625" style="1" bestFit="1" customWidth="1"/>
    <col min="4" max="4" width="9.140625" style="5"/>
    <col min="6" max="6" width="2.7109375" customWidth="1"/>
    <col min="7" max="7" width="11.85546875" bestFit="1" customWidth="1"/>
    <col min="8" max="8" width="9.140625" style="2"/>
    <col min="13" max="13" width="15" customWidth="1"/>
    <col min="17" max="17" width="11" customWidth="1"/>
  </cols>
  <sheetData>
    <row r="1" spans="2:8" ht="10.5" customHeight="1"/>
    <row r="2" spans="2:8">
      <c r="B2" s="7" t="s">
        <v>7</v>
      </c>
    </row>
    <row r="3" spans="2:8">
      <c r="B3" s="7"/>
    </row>
    <row r="4" spans="2:8">
      <c r="B4" s="2" t="s">
        <v>0</v>
      </c>
      <c r="C4" s="3" t="s">
        <v>3</v>
      </c>
      <c r="D4" s="5" t="s">
        <v>4</v>
      </c>
      <c r="E4" t="s">
        <v>6</v>
      </c>
    </row>
    <row r="5" spans="2:8">
      <c r="B5" s="4">
        <v>1</v>
      </c>
      <c r="C5" s="8">
        <v>0.66411680872825851</v>
      </c>
      <c r="D5" s="10">
        <f>IF(C5="","",ABS(C5-$H$5))</f>
        <v>0.25863248269283678</v>
      </c>
      <c r="E5" s="11" t="str">
        <f t="shared" ref="E5:E33" si="0">IF(C5="","",IF(D5&gt;$H$7,"Outlier","OK"))</f>
        <v>OK</v>
      </c>
      <c r="F5" s="11"/>
      <c r="G5" s="12" t="s">
        <v>5</v>
      </c>
      <c r="H5" s="13">
        <f>MEDIAN(C5:C44)</f>
        <v>0.9227492914210953</v>
      </c>
    </row>
    <row r="6" spans="2:8">
      <c r="B6" s="4">
        <v>2</v>
      </c>
      <c r="C6" s="8">
        <v>2.1576348957831826</v>
      </c>
      <c r="D6" s="10">
        <f t="shared" ref="D6:D44" si="1">IF(C6="","",ABS(C6-$H$5))</f>
        <v>1.2348856043620873</v>
      </c>
      <c r="E6" s="11" t="str">
        <f t="shared" si="0"/>
        <v>OK</v>
      </c>
      <c r="F6" s="11"/>
      <c r="G6" s="12" t="s">
        <v>1</v>
      </c>
      <c r="H6" s="13">
        <f>MEDIAN(D5:D44)</f>
        <v>0.58072473685337866</v>
      </c>
    </row>
    <row r="7" spans="2:8">
      <c r="B7" s="4">
        <v>3</v>
      </c>
      <c r="C7" s="8">
        <v>1.0298223473420487</v>
      </c>
      <c r="D7" s="10">
        <f t="shared" si="1"/>
        <v>0.1070730559209534</v>
      </c>
      <c r="E7" s="11" t="str">
        <f t="shared" si="0"/>
        <v>OK</v>
      </c>
      <c r="F7" s="11"/>
      <c r="G7" s="12" t="s">
        <v>2</v>
      </c>
      <c r="H7" s="13">
        <f>5.2*H6</f>
        <v>3.0197686316375694</v>
      </c>
    </row>
    <row r="8" spans="2:8">
      <c r="B8" s="4">
        <v>4</v>
      </c>
      <c r="C8" s="8">
        <v>1.9875029443261631</v>
      </c>
      <c r="D8" s="10">
        <f t="shared" si="1"/>
        <v>1.0647536529050678</v>
      </c>
      <c r="E8" s="11" t="str">
        <f t="shared" si="0"/>
        <v>OK</v>
      </c>
      <c r="F8" s="11"/>
      <c r="G8" s="11"/>
      <c r="H8" s="14"/>
    </row>
    <row r="9" spans="2:8">
      <c r="B9" s="4">
        <v>5</v>
      </c>
      <c r="C9" s="8">
        <v>0.40502037926430368</v>
      </c>
      <c r="D9" s="10">
        <f t="shared" si="1"/>
        <v>0.51772891215679162</v>
      </c>
      <c r="E9" s="11" t="str">
        <f t="shared" si="0"/>
        <v>OK</v>
      </c>
      <c r="F9" s="11"/>
      <c r="G9" s="11"/>
      <c r="H9" s="14"/>
    </row>
    <row r="10" spans="2:8">
      <c r="B10" s="4">
        <v>6</v>
      </c>
      <c r="C10" s="8">
        <v>0.51978318924601541</v>
      </c>
      <c r="D10" s="10">
        <f t="shared" si="1"/>
        <v>0.40296610217507989</v>
      </c>
      <c r="E10" s="11" t="str">
        <f t="shared" si="0"/>
        <v>OK</v>
      </c>
      <c r="F10" s="11"/>
      <c r="G10" s="11"/>
      <c r="H10" s="14"/>
    </row>
    <row r="11" spans="2:8">
      <c r="B11" s="4">
        <v>7</v>
      </c>
      <c r="C11" s="8">
        <v>1.6127555238959901</v>
      </c>
      <c r="D11" s="10">
        <f t="shared" si="1"/>
        <v>0.69000623247489479</v>
      </c>
      <c r="E11" s="11" t="str">
        <f t="shared" si="0"/>
        <v>OK</v>
      </c>
      <c r="F11" s="11"/>
      <c r="G11" s="11"/>
      <c r="H11" s="14"/>
    </row>
    <row r="12" spans="2:8">
      <c r="B12" s="4">
        <v>8</v>
      </c>
      <c r="C12" s="8">
        <v>2.0901525615578</v>
      </c>
      <c r="D12" s="10">
        <f t="shared" si="1"/>
        <v>1.1674032701367048</v>
      </c>
      <c r="E12" s="11" t="str">
        <f t="shared" si="0"/>
        <v>OK</v>
      </c>
      <c r="F12" s="11"/>
      <c r="G12" s="11"/>
      <c r="H12" s="14"/>
    </row>
    <row r="13" spans="2:8">
      <c r="B13" s="4">
        <v>9</v>
      </c>
      <c r="C13" s="8">
        <v>0.2075531538329527</v>
      </c>
      <c r="D13" s="10">
        <f t="shared" si="1"/>
        <v>0.7151961375881426</v>
      </c>
      <c r="E13" s="11" t="str">
        <f t="shared" si="0"/>
        <v>OK</v>
      </c>
      <c r="F13" s="11"/>
      <c r="G13" s="11"/>
      <c r="H13" s="14"/>
    </row>
    <row r="14" spans="2:8">
      <c r="B14" s="4">
        <v>10</v>
      </c>
      <c r="C14" s="16">
        <v>4.5678000000000001</v>
      </c>
      <c r="D14" s="17">
        <f t="shared" si="1"/>
        <v>3.6450507085789048</v>
      </c>
      <c r="E14" s="11" t="str">
        <f t="shared" si="0"/>
        <v>Outlier</v>
      </c>
      <c r="F14" s="11"/>
      <c r="G14" s="11"/>
      <c r="H14" s="14"/>
    </row>
    <row r="15" spans="2:8">
      <c r="B15" s="4">
        <v>11</v>
      </c>
      <c r="C15" s="8">
        <v>0.59684255033827704</v>
      </c>
      <c r="D15" s="10">
        <f t="shared" si="1"/>
        <v>0.32590674108281825</v>
      </c>
      <c r="E15" s="11" t="str">
        <f t="shared" si="0"/>
        <v>OK</v>
      </c>
      <c r="F15" s="11"/>
      <c r="G15" s="11"/>
      <c r="H15" s="14"/>
    </row>
    <row r="16" spans="2:8">
      <c r="B16" s="4">
        <v>12</v>
      </c>
      <c r="C16" s="8">
        <v>0.9227492914210953</v>
      </c>
      <c r="D16" s="10">
        <f t="shared" si="1"/>
        <v>0</v>
      </c>
      <c r="E16" s="11" t="str">
        <f t="shared" si="0"/>
        <v>OK</v>
      </c>
      <c r="F16" s="11"/>
      <c r="G16" s="11"/>
      <c r="H16" s="14"/>
    </row>
    <row r="17" spans="2:8">
      <c r="B17" s="4">
        <v>13</v>
      </c>
      <c r="C17" s="8">
        <v>0.34202455456771663</v>
      </c>
      <c r="D17" s="10">
        <f t="shared" si="1"/>
        <v>0.58072473685337866</v>
      </c>
      <c r="E17" s="11" t="str">
        <f t="shared" si="0"/>
        <v>OK</v>
      </c>
      <c r="F17" s="11"/>
      <c r="G17" s="11"/>
      <c r="H17" s="14"/>
    </row>
    <row r="18" spans="2:8">
      <c r="B18" s="4">
        <v>14</v>
      </c>
      <c r="C18" s="8">
        <v>0.38203588723081627</v>
      </c>
      <c r="D18" s="10">
        <f t="shared" si="1"/>
        <v>0.54071340419027902</v>
      </c>
      <c r="E18" s="11" t="str">
        <f t="shared" si="0"/>
        <v>OK</v>
      </c>
      <c r="F18" s="11"/>
      <c r="G18" s="11"/>
      <c r="H18" s="14"/>
    </row>
    <row r="19" spans="2:8">
      <c r="B19" s="4">
        <v>15</v>
      </c>
      <c r="C19" s="8">
        <v>0.52013044700016731</v>
      </c>
      <c r="D19" s="10">
        <f t="shared" si="1"/>
        <v>0.40261884442092799</v>
      </c>
      <c r="E19" s="11" t="str">
        <f t="shared" si="0"/>
        <v>OK</v>
      </c>
      <c r="F19" s="11"/>
      <c r="G19" s="11"/>
      <c r="H19" s="14"/>
    </row>
    <row r="20" spans="2:8">
      <c r="B20" s="4">
        <v>16</v>
      </c>
      <c r="C20" s="8">
        <v>0.17907241355757514</v>
      </c>
      <c r="D20" s="10">
        <f t="shared" si="1"/>
        <v>0.7436768778635201</v>
      </c>
      <c r="E20" s="11" t="str">
        <f t="shared" si="0"/>
        <v>OK</v>
      </c>
      <c r="F20" s="11"/>
      <c r="G20" s="11"/>
      <c r="H20" s="14"/>
    </row>
    <row r="21" spans="2:8">
      <c r="B21" s="4">
        <v>17</v>
      </c>
      <c r="C21" s="8">
        <v>0.35386405895295159</v>
      </c>
      <c r="D21" s="10">
        <f t="shared" si="1"/>
        <v>0.56888523246814371</v>
      </c>
      <c r="E21" s="11" t="str">
        <f t="shared" si="0"/>
        <v>OK</v>
      </c>
      <c r="F21" s="11"/>
      <c r="G21" s="11"/>
      <c r="H21" s="14"/>
    </row>
    <row r="22" spans="2:8">
      <c r="B22" s="4">
        <v>18</v>
      </c>
      <c r="C22" s="8">
        <v>0.90835217657582801</v>
      </c>
      <c r="D22" s="10">
        <f t="shared" si="1"/>
        <v>1.4397114845267289E-2</v>
      </c>
      <c r="E22" s="11" t="str">
        <f t="shared" si="0"/>
        <v>OK</v>
      </c>
      <c r="F22" s="11"/>
      <c r="G22" s="11"/>
      <c r="H22" s="14"/>
    </row>
    <row r="23" spans="2:8">
      <c r="B23" s="4">
        <v>19</v>
      </c>
      <c r="C23" s="8">
        <v>0.9551633600092746</v>
      </c>
      <c r="D23" s="10">
        <f t="shared" si="1"/>
        <v>3.2414068588179301E-2</v>
      </c>
      <c r="E23" s="11" t="str">
        <f t="shared" si="0"/>
        <v>OK</v>
      </c>
      <c r="F23" s="11"/>
      <c r="G23" s="11"/>
      <c r="H23" s="14"/>
    </row>
    <row r="24" spans="2:8">
      <c r="B24" s="4">
        <v>20</v>
      </c>
      <c r="C24" s="8">
        <v>0.13253005341754009</v>
      </c>
      <c r="D24" s="10">
        <f t="shared" si="1"/>
        <v>0.7902192380035552</v>
      </c>
      <c r="E24" s="11" t="str">
        <f t="shared" si="0"/>
        <v>OK</v>
      </c>
      <c r="F24" s="11"/>
      <c r="G24" s="11"/>
      <c r="H24" s="14"/>
    </row>
    <row r="25" spans="2:8">
      <c r="B25" s="4">
        <v>21</v>
      </c>
      <c r="C25" s="8">
        <v>5.6129135778227295E-3</v>
      </c>
      <c r="D25" s="10">
        <f t="shared" si="1"/>
        <v>0.91713637784327262</v>
      </c>
      <c r="E25" s="11" t="str">
        <f t="shared" si="0"/>
        <v>OK</v>
      </c>
      <c r="F25" s="11"/>
      <c r="G25" s="11"/>
      <c r="H25" s="14"/>
    </row>
    <row r="26" spans="2:8">
      <c r="B26" s="4">
        <v>22</v>
      </c>
      <c r="C26" s="8">
        <v>1.3214510015385024</v>
      </c>
      <c r="D26" s="10">
        <f t="shared" si="1"/>
        <v>0.39870171011740707</v>
      </c>
      <c r="E26" s="11" t="str">
        <f t="shared" si="0"/>
        <v>OK</v>
      </c>
      <c r="F26" s="11"/>
      <c r="G26" s="11"/>
      <c r="H26" s="14"/>
    </row>
    <row r="27" spans="2:8">
      <c r="B27" s="4">
        <v>23</v>
      </c>
      <c r="C27" s="8">
        <v>1.6696086640136323</v>
      </c>
      <c r="D27" s="10">
        <f t="shared" si="1"/>
        <v>0.74685937259253699</v>
      </c>
      <c r="E27" s="11" t="str">
        <f t="shared" si="0"/>
        <v>OK</v>
      </c>
      <c r="F27" s="11"/>
      <c r="G27" s="11"/>
      <c r="H27" s="14"/>
    </row>
    <row r="28" spans="2:8">
      <c r="B28" s="4">
        <v>24</v>
      </c>
      <c r="C28" s="8">
        <v>2.2550710064071193</v>
      </c>
      <c r="D28" s="10">
        <f t="shared" si="1"/>
        <v>1.332321714986024</v>
      </c>
      <c r="E28" s="11" t="str">
        <f t="shared" si="0"/>
        <v>OK</v>
      </c>
      <c r="F28" s="11"/>
      <c r="G28" s="11"/>
      <c r="H28" s="14"/>
    </row>
    <row r="29" spans="2:8">
      <c r="B29" s="4">
        <v>25</v>
      </c>
      <c r="C29" s="16">
        <v>3.9744999999999999</v>
      </c>
      <c r="D29" s="17">
        <f t="shared" si="1"/>
        <v>3.0517507085789046</v>
      </c>
      <c r="E29" s="11" t="str">
        <f t="shared" si="0"/>
        <v>Outlier</v>
      </c>
      <c r="F29" s="11"/>
      <c r="G29" s="11"/>
      <c r="H29" s="14"/>
    </row>
    <row r="30" spans="2:8">
      <c r="B30" s="4">
        <v>26</v>
      </c>
      <c r="C30" s="8">
        <v>1.5889794854504138</v>
      </c>
      <c r="D30" s="10">
        <f t="shared" si="1"/>
        <v>0.66623019402931849</v>
      </c>
      <c r="E30" s="11" t="str">
        <f t="shared" si="0"/>
        <v>OK</v>
      </c>
      <c r="F30" s="11"/>
      <c r="G30" s="11"/>
      <c r="H30" s="14"/>
    </row>
    <row r="31" spans="2:8">
      <c r="B31" s="4">
        <v>27</v>
      </c>
      <c r="C31" s="8">
        <v>0.97293753596832766</v>
      </c>
      <c r="D31" s="10">
        <f t="shared" si="1"/>
        <v>5.0188244547232364E-2</v>
      </c>
      <c r="E31" s="11" t="str">
        <f t="shared" si="0"/>
        <v>OK</v>
      </c>
      <c r="F31" s="11"/>
      <c r="G31" s="11"/>
      <c r="H31" s="14"/>
    </row>
    <row r="32" spans="2:8">
      <c r="B32" s="4">
        <v>28</v>
      </c>
      <c r="C32" s="8">
        <v>1.0612328394904034</v>
      </c>
      <c r="D32" s="10">
        <f t="shared" si="1"/>
        <v>0.13848354806930807</v>
      </c>
      <c r="E32" s="11" t="str">
        <f t="shared" si="0"/>
        <v>OK</v>
      </c>
      <c r="F32" s="11"/>
      <c r="G32" s="11"/>
      <c r="H32" s="14"/>
    </row>
    <row r="33" spans="2:8">
      <c r="B33" s="6">
        <v>29</v>
      </c>
      <c r="C33" s="9">
        <v>0.14056149672869472</v>
      </c>
      <c r="D33" s="10">
        <f t="shared" si="1"/>
        <v>0.78218779469240052</v>
      </c>
      <c r="E33" s="11" t="str">
        <f t="shared" si="0"/>
        <v>OK</v>
      </c>
      <c r="F33" s="11"/>
      <c r="G33" s="11"/>
      <c r="H33" s="14"/>
    </row>
    <row r="34" spans="2:8">
      <c r="B34" s="4">
        <v>30</v>
      </c>
      <c r="C34" s="8"/>
      <c r="D34" s="10" t="str">
        <f t="shared" si="1"/>
        <v/>
      </c>
      <c r="E34" s="11" t="str">
        <f t="shared" ref="E34:E44" si="2">IF(C34="","",IF(D34&gt;$H$7,"Outlier","OK"))</f>
        <v/>
      </c>
      <c r="F34" s="11"/>
      <c r="G34" s="11"/>
      <c r="H34" s="14"/>
    </row>
    <row r="35" spans="2:8">
      <c r="B35" s="4">
        <v>31</v>
      </c>
      <c r="C35" s="8"/>
      <c r="D35" s="10" t="str">
        <f t="shared" si="1"/>
        <v/>
      </c>
      <c r="E35" s="11" t="str">
        <f t="shared" si="2"/>
        <v/>
      </c>
      <c r="F35" s="11"/>
      <c r="G35" s="11"/>
      <c r="H35" s="14"/>
    </row>
    <row r="36" spans="2:8">
      <c r="B36" s="6">
        <v>32</v>
      </c>
      <c r="C36" s="8"/>
      <c r="D36" s="10" t="str">
        <f t="shared" si="1"/>
        <v/>
      </c>
      <c r="E36" s="11" t="str">
        <f t="shared" si="2"/>
        <v/>
      </c>
      <c r="F36" s="11"/>
      <c r="G36" s="11"/>
      <c r="H36" s="14"/>
    </row>
    <row r="37" spans="2:8">
      <c r="B37" s="4">
        <v>33</v>
      </c>
      <c r="C37" s="8"/>
      <c r="D37" s="10" t="str">
        <f t="shared" si="1"/>
        <v/>
      </c>
      <c r="E37" s="11" t="str">
        <f t="shared" si="2"/>
        <v/>
      </c>
      <c r="F37" s="11"/>
      <c r="G37" s="11"/>
      <c r="H37" s="14"/>
    </row>
    <row r="38" spans="2:8">
      <c r="B38" s="4">
        <v>34</v>
      </c>
      <c r="C38" s="8"/>
      <c r="D38" s="10" t="str">
        <f t="shared" si="1"/>
        <v/>
      </c>
      <c r="E38" s="11" t="str">
        <f t="shared" si="2"/>
        <v/>
      </c>
      <c r="F38" s="11"/>
      <c r="G38" s="11"/>
      <c r="H38" s="14"/>
    </row>
    <row r="39" spans="2:8">
      <c r="B39" s="6">
        <v>35</v>
      </c>
      <c r="C39" s="8"/>
      <c r="D39" s="10" t="str">
        <f t="shared" si="1"/>
        <v/>
      </c>
      <c r="E39" s="11" t="str">
        <f t="shared" si="2"/>
        <v/>
      </c>
      <c r="F39" s="11"/>
      <c r="G39" s="11"/>
      <c r="H39" s="14"/>
    </row>
    <row r="40" spans="2:8">
      <c r="B40" s="4">
        <v>36</v>
      </c>
      <c r="C40" s="8"/>
      <c r="D40" s="10" t="str">
        <f t="shared" si="1"/>
        <v/>
      </c>
      <c r="E40" s="11" t="str">
        <f t="shared" si="2"/>
        <v/>
      </c>
      <c r="F40" s="11"/>
      <c r="G40" s="11"/>
      <c r="H40" s="14"/>
    </row>
    <row r="41" spans="2:8">
      <c r="B41" s="4">
        <v>37</v>
      </c>
      <c r="C41" s="8"/>
      <c r="D41" s="10" t="str">
        <f t="shared" si="1"/>
        <v/>
      </c>
      <c r="E41" s="11" t="str">
        <f t="shared" si="2"/>
        <v/>
      </c>
      <c r="F41" s="11"/>
      <c r="G41" s="11"/>
      <c r="H41" s="14"/>
    </row>
    <row r="42" spans="2:8">
      <c r="B42" s="6">
        <v>38</v>
      </c>
      <c r="C42" s="8"/>
      <c r="D42" s="10" t="str">
        <f t="shared" si="1"/>
        <v/>
      </c>
      <c r="E42" s="11" t="str">
        <f t="shared" si="2"/>
        <v/>
      </c>
      <c r="F42" s="11"/>
      <c r="G42" s="11"/>
      <c r="H42" s="14"/>
    </row>
    <row r="43" spans="2:8">
      <c r="B43" s="6">
        <v>39</v>
      </c>
      <c r="C43" s="9"/>
      <c r="D43" s="10" t="str">
        <f t="shared" si="1"/>
        <v/>
      </c>
      <c r="E43" s="11" t="str">
        <f t="shared" si="2"/>
        <v/>
      </c>
      <c r="F43" s="11"/>
      <c r="G43" s="11"/>
      <c r="H43" s="14"/>
    </row>
    <row r="44" spans="2:8">
      <c r="B44" s="4">
        <v>40</v>
      </c>
      <c r="C44" s="8"/>
      <c r="D44" s="15" t="str">
        <f t="shared" si="1"/>
        <v/>
      </c>
      <c r="E44" s="11" t="str">
        <f t="shared" si="2"/>
        <v/>
      </c>
      <c r="F44" s="11"/>
      <c r="G44" s="11"/>
      <c r="H44" s="14"/>
    </row>
  </sheetData>
  <conditionalFormatting sqref="C5:C44">
    <cfRule type="dataBar" priority="12">
      <dataBar>
        <cfvo type="min" val="0"/>
        <cfvo type="max" val="0"/>
        <color rgb="FF63C384"/>
      </dataBar>
    </cfRule>
  </conditionalFormatting>
  <conditionalFormatting sqref="D5:D3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5:D44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4"/>
  <sheetViews>
    <sheetView tabSelected="1" workbookViewId="0">
      <selection activeCell="C15" sqref="C15"/>
    </sheetView>
  </sheetViews>
  <sheetFormatPr baseColWidth="10" defaultColWidth="9.140625" defaultRowHeight="15"/>
  <cols>
    <col min="1" max="1" width="2.5703125" customWidth="1"/>
    <col min="3" max="3" width="14.140625" style="1" bestFit="1" customWidth="1"/>
    <col min="4" max="4" width="9.140625" style="5"/>
    <col min="6" max="6" width="2.7109375" customWidth="1"/>
    <col min="7" max="7" width="11.85546875" bestFit="1" customWidth="1"/>
    <col min="8" max="8" width="9.140625" style="2"/>
    <col min="13" max="13" width="15" customWidth="1"/>
    <col min="17" max="17" width="11" customWidth="1"/>
  </cols>
  <sheetData>
    <row r="1" spans="2:8" ht="10.5" customHeight="1"/>
    <row r="2" spans="2:8">
      <c r="B2" s="7" t="s">
        <v>7</v>
      </c>
    </row>
    <row r="3" spans="2:8">
      <c r="B3" s="7"/>
    </row>
    <row r="4" spans="2:8">
      <c r="B4" s="2" t="s">
        <v>0</v>
      </c>
      <c r="C4" s="3" t="s">
        <v>3</v>
      </c>
      <c r="D4" s="5" t="s">
        <v>4</v>
      </c>
      <c r="E4" t="s">
        <v>6</v>
      </c>
    </row>
    <row r="5" spans="2:8">
      <c r="B5" s="4">
        <v>1</v>
      </c>
      <c r="C5" s="8">
        <v>12.75</v>
      </c>
      <c r="D5" s="10">
        <f>IF(C5="","",ABS(C5-$H$5))</f>
        <v>1.875</v>
      </c>
      <c r="E5" s="11" t="str">
        <f t="shared" ref="E5:E44" si="0">IF(C5="","",IF(D5&gt;$H$7,"Outlier","OK"))</f>
        <v>OK</v>
      </c>
      <c r="F5" s="11"/>
      <c r="G5" s="12" t="s">
        <v>5</v>
      </c>
      <c r="H5" s="13">
        <f>MEDIAN(C5:C44)</f>
        <v>10.875</v>
      </c>
    </row>
    <row r="6" spans="2:8">
      <c r="B6" s="4">
        <v>2</v>
      </c>
      <c r="C6" s="8">
        <v>13</v>
      </c>
      <c r="D6" s="10">
        <f t="shared" ref="D6:D44" si="1">IF(C6="","",ABS(C6-$H$5))</f>
        <v>2.125</v>
      </c>
      <c r="E6" s="11" t="str">
        <f t="shared" si="0"/>
        <v>OK</v>
      </c>
      <c r="F6" s="11"/>
      <c r="G6" s="12" t="s">
        <v>1</v>
      </c>
      <c r="H6" s="13">
        <f>MEDIAN(D5:D44)</f>
        <v>1.375</v>
      </c>
    </row>
    <row r="7" spans="2:8">
      <c r="B7" s="4">
        <v>3</v>
      </c>
      <c r="C7" s="8">
        <v>10.25</v>
      </c>
      <c r="D7" s="10">
        <f t="shared" si="1"/>
        <v>0.625</v>
      </c>
      <c r="E7" s="11" t="str">
        <f t="shared" si="0"/>
        <v>OK</v>
      </c>
      <c r="F7" s="11"/>
      <c r="G7" s="12" t="s">
        <v>2</v>
      </c>
      <c r="H7" s="13">
        <f>5.2*H6</f>
        <v>7.15</v>
      </c>
    </row>
    <row r="8" spans="2:8">
      <c r="B8" s="4">
        <v>4</v>
      </c>
      <c r="C8" s="8">
        <v>13.25</v>
      </c>
      <c r="D8" s="10">
        <f t="shared" si="1"/>
        <v>2.375</v>
      </c>
      <c r="E8" s="11" t="str">
        <f t="shared" si="0"/>
        <v>OK</v>
      </c>
      <c r="F8" s="11"/>
      <c r="G8" s="11"/>
      <c r="H8" s="14"/>
    </row>
    <row r="9" spans="2:8">
      <c r="B9" s="4">
        <v>5</v>
      </c>
      <c r="C9" s="8">
        <v>9</v>
      </c>
      <c r="D9" s="10">
        <f t="shared" si="1"/>
        <v>1.875</v>
      </c>
      <c r="E9" s="11" t="str">
        <f t="shared" si="0"/>
        <v>OK</v>
      </c>
      <c r="F9" s="11"/>
      <c r="G9" s="11"/>
      <c r="H9" s="14"/>
    </row>
    <row r="10" spans="2:8">
      <c r="B10" s="4">
        <v>6</v>
      </c>
      <c r="C10" s="8">
        <v>10.5</v>
      </c>
      <c r="D10" s="10">
        <f t="shared" si="1"/>
        <v>0.375</v>
      </c>
      <c r="E10" s="11" t="str">
        <f t="shared" si="0"/>
        <v>OK</v>
      </c>
      <c r="F10" s="11"/>
      <c r="G10" s="11"/>
      <c r="H10" s="14"/>
    </row>
    <row r="11" spans="2:8">
      <c r="B11" s="4">
        <v>7</v>
      </c>
      <c r="C11" s="8">
        <v>11.5</v>
      </c>
      <c r="D11" s="10">
        <f t="shared" si="1"/>
        <v>0.625</v>
      </c>
      <c r="E11" s="11" t="str">
        <f t="shared" si="0"/>
        <v>OK</v>
      </c>
      <c r="F11" s="11"/>
      <c r="G11" s="11"/>
      <c r="H11" s="14"/>
    </row>
    <row r="12" spans="2:8">
      <c r="B12" s="4">
        <v>8</v>
      </c>
      <c r="C12" s="8">
        <v>7.25</v>
      </c>
      <c r="D12" s="10">
        <f t="shared" si="1"/>
        <v>3.625</v>
      </c>
      <c r="E12" s="11" t="str">
        <f t="shared" si="0"/>
        <v>OK</v>
      </c>
      <c r="F12" s="11"/>
      <c r="G12" s="11"/>
      <c r="H12" s="14"/>
    </row>
    <row r="13" spans="2:8">
      <c r="B13" s="4">
        <v>9</v>
      </c>
      <c r="C13" s="8">
        <v>10</v>
      </c>
      <c r="D13" s="10">
        <f t="shared" si="1"/>
        <v>0.875</v>
      </c>
      <c r="E13" s="11" t="str">
        <f t="shared" si="0"/>
        <v>OK</v>
      </c>
      <c r="F13" s="11"/>
      <c r="G13" s="11"/>
      <c r="H13" s="14"/>
    </row>
    <row r="14" spans="2:8">
      <c r="B14" s="4">
        <v>10</v>
      </c>
      <c r="C14" s="16">
        <v>11.25</v>
      </c>
      <c r="D14" s="17">
        <f t="shared" si="1"/>
        <v>0.375</v>
      </c>
      <c r="E14" s="11" t="str">
        <f t="shared" si="0"/>
        <v>OK</v>
      </c>
      <c r="F14" s="11"/>
      <c r="G14" s="11"/>
      <c r="H14" s="14"/>
    </row>
    <row r="15" spans="2:8">
      <c r="B15" s="4">
        <v>11</v>
      </c>
      <c r="C15" s="8"/>
      <c r="D15" s="10" t="str">
        <f t="shared" si="1"/>
        <v/>
      </c>
      <c r="E15" s="11" t="str">
        <f t="shared" si="0"/>
        <v/>
      </c>
      <c r="F15" s="11"/>
      <c r="G15" s="11"/>
      <c r="H15" s="14"/>
    </row>
    <row r="16" spans="2:8">
      <c r="B16" s="4">
        <v>12</v>
      </c>
      <c r="C16" s="8"/>
      <c r="D16" s="10" t="str">
        <f t="shared" si="1"/>
        <v/>
      </c>
      <c r="E16" s="11" t="str">
        <f t="shared" si="0"/>
        <v/>
      </c>
      <c r="F16" s="11"/>
      <c r="G16" s="11"/>
      <c r="H16" s="14"/>
    </row>
    <row r="17" spans="2:8">
      <c r="B17" s="4">
        <v>13</v>
      </c>
      <c r="C17" s="8"/>
      <c r="D17" s="10" t="str">
        <f t="shared" si="1"/>
        <v/>
      </c>
      <c r="E17" s="11" t="str">
        <f t="shared" si="0"/>
        <v/>
      </c>
      <c r="F17" s="11"/>
      <c r="G17" s="11"/>
      <c r="H17" s="14"/>
    </row>
    <row r="18" spans="2:8">
      <c r="B18" s="4">
        <v>14</v>
      </c>
      <c r="C18" s="8"/>
      <c r="D18" s="10" t="str">
        <f t="shared" si="1"/>
        <v/>
      </c>
      <c r="E18" s="11" t="str">
        <f t="shared" si="0"/>
        <v/>
      </c>
      <c r="F18" s="11"/>
      <c r="G18" s="11"/>
      <c r="H18" s="14"/>
    </row>
    <row r="19" spans="2:8">
      <c r="B19" s="4">
        <v>15</v>
      </c>
      <c r="C19" s="8"/>
      <c r="D19" s="10" t="str">
        <f t="shared" si="1"/>
        <v/>
      </c>
      <c r="E19" s="11" t="str">
        <f t="shared" si="0"/>
        <v/>
      </c>
      <c r="F19" s="11"/>
      <c r="G19" s="11"/>
      <c r="H19" s="14"/>
    </row>
    <row r="20" spans="2:8">
      <c r="B20" s="4">
        <v>16</v>
      </c>
      <c r="C20" s="8"/>
      <c r="D20" s="10" t="str">
        <f t="shared" si="1"/>
        <v/>
      </c>
      <c r="E20" s="11" t="str">
        <f t="shared" si="0"/>
        <v/>
      </c>
      <c r="F20" s="11"/>
      <c r="G20" s="11"/>
      <c r="H20" s="14"/>
    </row>
    <row r="21" spans="2:8">
      <c r="B21" s="4">
        <v>17</v>
      </c>
      <c r="C21" s="8"/>
      <c r="D21" s="10" t="str">
        <f t="shared" si="1"/>
        <v/>
      </c>
      <c r="E21" s="11" t="str">
        <f t="shared" si="0"/>
        <v/>
      </c>
      <c r="F21" s="11"/>
      <c r="G21" s="11"/>
      <c r="H21" s="14"/>
    </row>
    <row r="22" spans="2:8">
      <c r="B22" s="4">
        <v>18</v>
      </c>
      <c r="C22" s="8"/>
      <c r="D22" s="10" t="str">
        <f t="shared" si="1"/>
        <v/>
      </c>
      <c r="E22" s="11" t="str">
        <f t="shared" si="0"/>
        <v/>
      </c>
      <c r="F22" s="11"/>
      <c r="G22" s="11"/>
      <c r="H22" s="14"/>
    </row>
    <row r="23" spans="2:8">
      <c r="B23" s="4">
        <v>19</v>
      </c>
      <c r="C23" s="8"/>
      <c r="D23" s="10" t="str">
        <f t="shared" si="1"/>
        <v/>
      </c>
      <c r="E23" s="11" t="str">
        <f t="shared" si="0"/>
        <v/>
      </c>
      <c r="F23" s="11"/>
      <c r="G23" s="11"/>
      <c r="H23" s="14"/>
    </row>
    <row r="24" spans="2:8">
      <c r="B24" s="4">
        <v>20</v>
      </c>
      <c r="C24" s="8"/>
      <c r="D24" s="10" t="str">
        <f t="shared" si="1"/>
        <v/>
      </c>
      <c r="E24" s="11" t="str">
        <f t="shared" si="0"/>
        <v/>
      </c>
      <c r="F24" s="11"/>
      <c r="G24" s="11"/>
      <c r="H24" s="14"/>
    </row>
    <row r="25" spans="2:8">
      <c r="B25" s="4">
        <v>21</v>
      </c>
      <c r="C25" s="8"/>
      <c r="D25" s="10" t="str">
        <f t="shared" si="1"/>
        <v/>
      </c>
      <c r="E25" s="11" t="str">
        <f t="shared" si="0"/>
        <v/>
      </c>
      <c r="F25" s="11"/>
      <c r="G25" s="11"/>
      <c r="H25" s="14"/>
    </row>
    <row r="26" spans="2:8">
      <c r="B26" s="4">
        <v>22</v>
      </c>
      <c r="C26" s="8"/>
      <c r="D26" s="10" t="str">
        <f t="shared" si="1"/>
        <v/>
      </c>
      <c r="E26" s="11" t="str">
        <f t="shared" si="0"/>
        <v/>
      </c>
      <c r="F26" s="11"/>
      <c r="G26" s="11"/>
      <c r="H26" s="14"/>
    </row>
    <row r="27" spans="2:8">
      <c r="B27" s="4">
        <v>23</v>
      </c>
      <c r="C27" s="8"/>
      <c r="D27" s="10" t="str">
        <f t="shared" si="1"/>
        <v/>
      </c>
      <c r="E27" s="11" t="str">
        <f t="shared" si="0"/>
        <v/>
      </c>
      <c r="F27" s="11"/>
      <c r="G27" s="11"/>
      <c r="H27" s="14"/>
    </row>
    <row r="28" spans="2:8">
      <c r="B28" s="4">
        <v>24</v>
      </c>
      <c r="C28" s="8"/>
      <c r="D28" s="10" t="str">
        <f t="shared" si="1"/>
        <v/>
      </c>
      <c r="E28" s="11" t="str">
        <f t="shared" si="0"/>
        <v/>
      </c>
      <c r="F28" s="11"/>
      <c r="G28" s="11"/>
      <c r="H28" s="14"/>
    </row>
    <row r="29" spans="2:8">
      <c r="B29" s="4">
        <v>25</v>
      </c>
      <c r="C29" s="16"/>
      <c r="D29" s="17" t="str">
        <f t="shared" si="1"/>
        <v/>
      </c>
      <c r="E29" s="11" t="str">
        <f t="shared" si="0"/>
        <v/>
      </c>
      <c r="F29" s="11"/>
      <c r="G29" s="11"/>
      <c r="H29" s="14"/>
    </row>
    <row r="30" spans="2:8">
      <c r="B30" s="4">
        <v>26</v>
      </c>
      <c r="C30" s="8"/>
      <c r="D30" s="10" t="str">
        <f t="shared" si="1"/>
        <v/>
      </c>
      <c r="E30" s="11" t="str">
        <f t="shared" si="0"/>
        <v/>
      </c>
      <c r="F30" s="11"/>
      <c r="G30" s="11"/>
      <c r="H30" s="14"/>
    </row>
    <row r="31" spans="2:8">
      <c r="B31" s="4">
        <v>27</v>
      </c>
      <c r="C31" s="8"/>
      <c r="D31" s="10" t="str">
        <f t="shared" si="1"/>
        <v/>
      </c>
      <c r="E31" s="11" t="str">
        <f t="shared" si="0"/>
        <v/>
      </c>
      <c r="F31" s="11"/>
      <c r="G31" s="11"/>
      <c r="H31" s="14"/>
    </row>
    <row r="32" spans="2:8">
      <c r="B32" s="4">
        <v>28</v>
      </c>
      <c r="C32" s="8"/>
      <c r="D32" s="10" t="str">
        <f t="shared" si="1"/>
        <v/>
      </c>
      <c r="E32" s="11" t="str">
        <f t="shared" si="0"/>
        <v/>
      </c>
      <c r="F32" s="11"/>
      <c r="G32" s="11"/>
      <c r="H32" s="14"/>
    </row>
    <row r="33" spans="2:8">
      <c r="B33" s="6">
        <v>29</v>
      </c>
      <c r="C33" s="9"/>
      <c r="D33" s="10" t="str">
        <f t="shared" si="1"/>
        <v/>
      </c>
      <c r="E33" s="11" t="str">
        <f t="shared" si="0"/>
        <v/>
      </c>
      <c r="F33" s="11"/>
      <c r="G33" s="11"/>
      <c r="H33" s="14"/>
    </row>
    <row r="34" spans="2:8">
      <c r="B34" s="4">
        <v>30</v>
      </c>
      <c r="C34" s="8"/>
      <c r="D34" s="10" t="str">
        <f t="shared" si="1"/>
        <v/>
      </c>
      <c r="E34" s="11" t="str">
        <f t="shared" si="0"/>
        <v/>
      </c>
      <c r="F34" s="11"/>
      <c r="G34" s="11"/>
      <c r="H34" s="14"/>
    </row>
    <row r="35" spans="2:8">
      <c r="B35" s="4">
        <v>31</v>
      </c>
      <c r="C35" s="8"/>
      <c r="D35" s="10" t="str">
        <f t="shared" si="1"/>
        <v/>
      </c>
      <c r="E35" s="11" t="str">
        <f t="shared" si="0"/>
        <v/>
      </c>
      <c r="F35" s="11"/>
      <c r="G35" s="11"/>
      <c r="H35" s="14"/>
    </row>
    <row r="36" spans="2:8">
      <c r="B36" s="6">
        <v>32</v>
      </c>
      <c r="C36" s="8"/>
      <c r="D36" s="10" t="str">
        <f t="shared" si="1"/>
        <v/>
      </c>
      <c r="E36" s="11" t="str">
        <f t="shared" si="0"/>
        <v/>
      </c>
      <c r="F36" s="11"/>
      <c r="G36" s="11"/>
      <c r="H36" s="14"/>
    </row>
    <row r="37" spans="2:8">
      <c r="B37" s="4">
        <v>33</v>
      </c>
      <c r="C37" s="8"/>
      <c r="D37" s="10" t="str">
        <f t="shared" si="1"/>
        <v/>
      </c>
      <c r="E37" s="11" t="str">
        <f t="shared" si="0"/>
        <v/>
      </c>
      <c r="F37" s="11"/>
      <c r="G37" s="11"/>
      <c r="H37" s="14"/>
    </row>
    <row r="38" spans="2:8">
      <c r="B38" s="4">
        <v>34</v>
      </c>
      <c r="C38" s="8"/>
      <c r="D38" s="10" t="str">
        <f t="shared" si="1"/>
        <v/>
      </c>
      <c r="E38" s="11" t="str">
        <f t="shared" si="0"/>
        <v/>
      </c>
      <c r="F38" s="11"/>
      <c r="G38" s="11"/>
      <c r="H38" s="14"/>
    </row>
    <row r="39" spans="2:8">
      <c r="B39" s="6">
        <v>35</v>
      </c>
      <c r="C39" s="8"/>
      <c r="D39" s="10" t="str">
        <f t="shared" si="1"/>
        <v/>
      </c>
      <c r="E39" s="11" t="str">
        <f t="shared" si="0"/>
        <v/>
      </c>
      <c r="F39" s="11"/>
      <c r="G39" s="11"/>
      <c r="H39" s="14"/>
    </row>
    <row r="40" spans="2:8">
      <c r="B40" s="4">
        <v>36</v>
      </c>
      <c r="C40" s="8"/>
      <c r="D40" s="10" t="str">
        <f t="shared" si="1"/>
        <v/>
      </c>
      <c r="E40" s="11" t="str">
        <f t="shared" si="0"/>
        <v/>
      </c>
      <c r="F40" s="11"/>
      <c r="G40" s="11"/>
      <c r="H40" s="14"/>
    </row>
    <row r="41" spans="2:8">
      <c r="B41" s="4">
        <v>37</v>
      </c>
      <c r="C41" s="8"/>
      <c r="D41" s="10" t="str">
        <f t="shared" si="1"/>
        <v/>
      </c>
      <c r="E41" s="11" t="str">
        <f t="shared" si="0"/>
        <v/>
      </c>
      <c r="F41" s="11"/>
      <c r="G41" s="11"/>
      <c r="H41" s="14"/>
    </row>
    <row r="42" spans="2:8">
      <c r="B42" s="6">
        <v>38</v>
      </c>
      <c r="C42" s="8"/>
      <c r="D42" s="10" t="str">
        <f t="shared" si="1"/>
        <v/>
      </c>
      <c r="E42" s="11" t="str">
        <f t="shared" si="0"/>
        <v/>
      </c>
      <c r="F42" s="11"/>
      <c r="G42" s="11"/>
      <c r="H42" s="14"/>
    </row>
    <row r="43" spans="2:8">
      <c r="B43" s="6">
        <v>39</v>
      </c>
      <c r="C43" s="9"/>
      <c r="D43" s="10" t="str">
        <f t="shared" si="1"/>
        <v/>
      </c>
      <c r="E43" s="11" t="str">
        <f t="shared" si="0"/>
        <v/>
      </c>
      <c r="F43" s="11"/>
      <c r="G43" s="11"/>
      <c r="H43" s="14"/>
    </row>
    <row r="44" spans="2:8">
      <c r="B44" s="4">
        <v>40</v>
      </c>
      <c r="C44" s="8"/>
      <c r="D44" s="15" t="str">
        <f t="shared" si="1"/>
        <v/>
      </c>
      <c r="E44" s="11" t="str">
        <f t="shared" si="0"/>
        <v/>
      </c>
      <c r="F44" s="11"/>
      <c r="G44" s="11"/>
      <c r="H44" s="14"/>
    </row>
  </sheetData>
  <conditionalFormatting sqref="C5:C44">
    <cfRule type="dataBar" priority="3">
      <dataBar>
        <cfvo type="min" val="0"/>
        <cfvo type="max" val="0"/>
        <color rgb="FF63C384"/>
      </dataBar>
    </cfRule>
  </conditionalFormatting>
  <conditionalFormatting sqref="D5:D33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5:D4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>Monsanto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kmremu</dc:creator>
  <cp:lastModifiedBy>Opérateur Mastering</cp:lastModifiedBy>
  <dcterms:created xsi:type="dcterms:W3CDTF">2014-06-17T15:45:04Z</dcterms:created>
  <dcterms:modified xsi:type="dcterms:W3CDTF">2015-02-24T13:51:37Z</dcterms:modified>
</cp:coreProperties>
</file>